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005 PENILAIAN &amp; UJIAN\TKA\"/>
    </mc:Choice>
  </mc:AlternateContent>
  <xr:revisionPtr revIDLastSave="0" documentId="13_ncr:1_{59FF4640-64FF-4530-96C4-EEA055E89C67}" xr6:coauthVersionLast="45" xr6:coauthVersionMax="45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Sheet1" sheetId="2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  <c r="F8" i="2"/>
  <c r="F9" i="2"/>
  <c r="F7" i="2"/>
</calcChain>
</file>

<file path=xl/sharedStrings.xml><?xml version="1.0" encoding="utf-8"?>
<sst xmlns="http://schemas.openxmlformats.org/spreadsheetml/2006/main" count="582" uniqueCount="158">
  <si>
    <t>No</t>
  </si>
  <si>
    <t>Username</t>
  </si>
  <si>
    <t>Nama Peserta</t>
  </si>
  <si>
    <t>Kode Server</t>
  </si>
  <si>
    <t>Nama Ruang</t>
  </si>
  <si>
    <t>Gelombang</t>
  </si>
  <si>
    <t>Sesi 1</t>
  </si>
  <si>
    <t>Sesi 2</t>
  </si>
  <si>
    <t>Sekolah Asal</t>
  </si>
  <si>
    <t>P0531052100018</t>
  </si>
  <si>
    <t>NURIL FAIFATUR ROHMANIYAH</t>
  </si>
  <si>
    <t>P05310521-AP3P</t>
  </si>
  <si>
    <t>Lab_1</t>
  </si>
  <si>
    <t>4</t>
  </si>
  <si>
    <t>1</t>
  </si>
  <si>
    <t>2</t>
  </si>
  <si>
    <t>Madrasah Tsanawiyah Raudlatul Falah</t>
  </si>
  <si>
    <t>P0531052100027</t>
  </si>
  <si>
    <t>RANI</t>
  </si>
  <si>
    <t>P0531052100036</t>
  </si>
  <si>
    <t>AIRIN</t>
  </si>
  <si>
    <t>P0531052100045</t>
  </si>
  <si>
    <t>Siska</t>
  </si>
  <si>
    <t>P0531052100054</t>
  </si>
  <si>
    <t>ROMZIYATUL HASANAH</t>
  </si>
  <si>
    <t>P0531052100063</t>
  </si>
  <si>
    <t>NOVITA ANGRAINI</t>
  </si>
  <si>
    <t>P0531052100072</t>
  </si>
  <si>
    <t>RANI AULIA FEBRIANTIKA</t>
  </si>
  <si>
    <t>P0531052100089</t>
  </si>
  <si>
    <t>RIDHO KAPUR SAKSENA</t>
  </si>
  <si>
    <t>P0531052100098</t>
  </si>
  <si>
    <t>SHOFIAH</t>
  </si>
  <si>
    <t>P0531052100107</t>
  </si>
  <si>
    <t>ZAHROTUL INAYAH</t>
  </si>
  <si>
    <t>P0531052100116</t>
  </si>
  <si>
    <t>FITRI KARTIKA</t>
  </si>
  <si>
    <t>P0531052100125</t>
  </si>
  <si>
    <t>QISWATUL JANNAH</t>
  </si>
  <si>
    <t>P0531052100134</t>
  </si>
  <si>
    <t>MUHAMMAD KHOLIL ZAINULLAH</t>
  </si>
  <si>
    <t>P0531052100143</t>
  </si>
  <si>
    <t>NUR FARIDA</t>
  </si>
  <si>
    <t>P0531052100152</t>
  </si>
  <si>
    <t>WAHYUDI</t>
  </si>
  <si>
    <t>P0531052100169</t>
  </si>
  <si>
    <t>AHMAD DANIEL MUTAMMIM</t>
  </si>
  <si>
    <t>P0531052100178</t>
  </si>
  <si>
    <t>PUTRI MARYAM</t>
  </si>
  <si>
    <t>P0531052100187</t>
  </si>
  <si>
    <t>Citra Maria</t>
  </si>
  <si>
    <t>P0531052100196</t>
  </si>
  <si>
    <t>Fitanur Rohma</t>
  </si>
  <si>
    <t>P0531052100205</t>
  </si>
  <si>
    <t>Muhammad Candra Yuliyanto</t>
  </si>
  <si>
    <t>P0531052100214</t>
  </si>
  <si>
    <t>ANISATUL MAIRO</t>
  </si>
  <si>
    <t>3</t>
  </si>
  <si>
    <t>P0531052100223</t>
  </si>
  <si>
    <t>AHMAD ROVIKI</t>
  </si>
  <si>
    <t>P0531052100232</t>
  </si>
  <si>
    <t>NAFISATUZ ZAKIYAH</t>
  </si>
  <si>
    <t>P0531052100249</t>
  </si>
  <si>
    <t>SITTI NURUL KOMARIYA</t>
  </si>
  <si>
    <t>P0531052100258</t>
  </si>
  <si>
    <t>KAMILIA AGUSTIN</t>
  </si>
  <si>
    <t>P0531052100267</t>
  </si>
  <si>
    <t>AHMAD RIFKI</t>
  </si>
  <si>
    <t>P0531052100276</t>
  </si>
  <si>
    <t>ABDUL MAE</t>
  </si>
  <si>
    <t>P0531052100285</t>
  </si>
  <si>
    <t>NAILATUL AMANI</t>
  </si>
  <si>
    <t>P0531052100294</t>
  </si>
  <si>
    <t>ABDUL JALIL</t>
  </si>
  <si>
    <t>P0531052100303</t>
  </si>
  <si>
    <t>ALDI SAPUTRA</t>
  </si>
  <si>
    <t>P0531052100312</t>
  </si>
  <si>
    <t>NUR HASANAH</t>
  </si>
  <si>
    <t>P0531052100329</t>
  </si>
  <si>
    <t>MUHAMMAD FERDIANSAH</t>
  </si>
  <si>
    <t>P0531052100338</t>
  </si>
  <si>
    <t>ULIL FAHMI</t>
  </si>
  <si>
    <t>P0531052100347</t>
  </si>
  <si>
    <t>HABIBAH</t>
  </si>
  <si>
    <t>P0531052100356</t>
  </si>
  <si>
    <t>SAVIRA INDAH AYU</t>
  </si>
  <si>
    <t>P0531052100365</t>
  </si>
  <si>
    <t>SITI NUR KHOLIFA</t>
  </si>
  <si>
    <t>P0531052100374</t>
  </si>
  <si>
    <t>NURIL ZAFIKA</t>
  </si>
  <si>
    <t>P0531052100383</t>
  </si>
  <si>
    <t>MUHAMMAD ANWARI</t>
  </si>
  <si>
    <t>P0531052100392</t>
  </si>
  <si>
    <t>ZAINURI SYAM</t>
  </si>
  <si>
    <t>P0531052100409</t>
  </si>
  <si>
    <t>RIDA</t>
  </si>
  <si>
    <t>P0531052100418</t>
  </si>
  <si>
    <t>ROMZATUN NAFSIYA</t>
  </si>
  <si>
    <t>P0531052100427</t>
  </si>
  <si>
    <t>ABD. ROHMAN</t>
  </si>
  <si>
    <t>P0531052100436</t>
  </si>
  <si>
    <t>ACHMAD RAMADHANI</t>
  </si>
  <si>
    <t>P0531052100445</t>
  </si>
  <si>
    <t>DINDA AMELIA PRASTIKA</t>
  </si>
  <si>
    <t>P0531052100454</t>
  </si>
  <si>
    <t>Fahmi Candra Aditia</t>
  </si>
  <si>
    <t>P0531052100463</t>
  </si>
  <si>
    <t>Lailatul Hasanah</t>
  </si>
  <si>
    <t>P0531052100472</t>
  </si>
  <si>
    <t>SERLI APRILIA</t>
  </si>
  <si>
    <t>P0531052100489</t>
  </si>
  <si>
    <t>DINDA WATI</t>
  </si>
  <si>
    <t>P0531052100498</t>
  </si>
  <si>
    <t>ADILA NURIL SYIFA</t>
  </si>
  <si>
    <t>P0531052100507</t>
  </si>
  <si>
    <t>UMAR SAHIT</t>
  </si>
  <si>
    <t>P0531052100516</t>
  </si>
  <si>
    <t>SEINULLAH</t>
  </si>
  <si>
    <t>P0531052100525</t>
  </si>
  <si>
    <t>FINA SURUROH</t>
  </si>
  <si>
    <t>P0531052100534</t>
  </si>
  <si>
    <t>YUNI AMELIYAH</t>
  </si>
  <si>
    <t>P0531052100543</t>
  </si>
  <si>
    <t>Zaima</t>
  </si>
  <si>
    <t>P0531052100552</t>
  </si>
  <si>
    <t>IMAM HANAFI</t>
  </si>
  <si>
    <t>P0531052100569</t>
  </si>
  <si>
    <t>Raja Noval</t>
  </si>
  <si>
    <t>P0531052100578</t>
  </si>
  <si>
    <t>WILDATUL HASANAH</t>
  </si>
  <si>
    <t>P0531052100587</t>
  </si>
  <si>
    <t>AHMAD MUZAIYAN</t>
  </si>
  <si>
    <t>P0531052100596</t>
  </si>
  <si>
    <t>Delvin</t>
  </si>
  <si>
    <t>P0531052100605</t>
  </si>
  <si>
    <t>BAHRUL ULUM</t>
  </si>
  <si>
    <t>Jenis Kelamin</t>
  </si>
  <si>
    <t>P</t>
  </si>
  <si>
    <t>L</t>
  </si>
  <si>
    <t>Column Labels</t>
  </si>
  <si>
    <t>Grand Total</t>
  </si>
  <si>
    <t>Row Labels</t>
  </si>
  <si>
    <t>Count of Jenis Kelamin</t>
  </si>
  <si>
    <t>MTs. RAUDLATUL FALAH</t>
  </si>
  <si>
    <t>TAHUN 2026</t>
  </si>
  <si>
    <t>NO</t>
  </si>
  <si>
    <t>RUANG</t>
  </si>
  <si>
    <t>SESI</t>
  </si>
  <si>
    <t>JUMLAH</t>
  </si>
  <si>
    <t>LAB 1</t>
  </si>
  <si>
    <t>JUMLAH TOTAL</t>
  </si>
  <si>
    <t>KONDISI PESERTA TES KEMAMPUAN AKADEMIK (TKA)</t>
  </si>
  <si>
    <t>Bondowoso, 12 April 2026</t>
  </si>
  <si>
    <t>Ketua Penyelenggara</t>
  </si>
  <si>
    <t>Taufik Adi Candra, S.Pd</t>
  </si>
  <si>
    <t>Mengetahui</t>
  </si>
  <si>
    <t>Kepala Madrasah/Penanggung Jawab,</t>
  </si>
  <si>
    <t>Didik Purwantoro,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</si>
</sst>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0" fillId="0" borderId="2" xfId="0" pivotButton="1" applyBorder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6126.851220138888" createdVersion="6" refreshedVersion="6" minRefreshableVersion="3" recordCount="60" xr:uid="{FE3E854B-BFF6-4E58-867E-A0D57124538A}">
  <cacheSource type="worksheet">
    <worksheetSource ref="A1:J61" sheet="Worksheet"/>
  </cacheSource>
  <cacheFields count="10">
    <cacheField name="No" numFmtId="0">
      <sharedItems containsSemiMixedTypes="0" containsString="0" containsNumber="1" containsInteger="1" minValue="1" maxValue="60"/>
    </cacheField>
    <cacheField name="Username" numFmtId="0">
      <sharedItems/>
    </cacheField>
    <cacheField name="Nama Peserta" numFmtId="0">
      <sharedItems/>
    </cacheField>
    <cacheField name="Jenis Kelamin" numFmtId="0">
      <sharedItems count="2">
        <s v="P"/>
        <s v="L"/>
      </sharedItems>
    </cacheField>
    <cacheField name="Kode Server" numFmtId="0">
      <sharedItems/>
    </cacheField>
    <cacheField name="Nama Ruang" numFmtId="0">
      <sharedItems/>
    </cacheField>
    <cacheField name="Gelombang" numFmtId="0">
      <sharedItems count="1">
        <s v="4"/>
      </sharedItems>
    </cacheField>
    <cacheField name="Sesi 1" numFmtId="0">
      <sharedItems count="3">
        <s v="1"/>
        <s v="2"/>
        <s v="3"/>
      </sharedItems>
    </cacheField>
    <cacheField name="Sesi 2" numFmtId="0">
      <sharedItems count="3">
        <s v="2"/>
        <s v="3"/>
        <s v="1"/>
      </sharedItems>
    </cacheField>
    <cacheField name="Sekolah As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n v="1"/>
    <s v="P0531052100018"/>
    <s v="NURIL FAIFATUR ROHMANIYAH"/>
    <x v="0"/>
    <s v="P05310521-AP3P"/>
    <s v="Lab_1"/>
    <x v="0"/>
    <x v="0"/>
    <x v="0"/>
    <s v="Madrasah Tsanawiyah Raudlatul Falah"/>
  </r>
  <r>
    <n v="2"/>
    <s v="P0531052100027"/>
    <s v="RANI"/>
    <x v="0"/>
    <s v="P05310521-AP3P"/>
    <s v="Lab_1"/>
    <x v="0"/>
    <x v="0"/>
    <x v="0"/>
    <s v="Madrasah Tsanawiyah Raudlatul Falah"/>
  </r>
  <r>
    <n v="3"/>
    <s v="P0531052100036"/>
    <s v="AIRIN"/>
    <x v="0"/>
    <s v="P05310521-AP3P"/>
    <s v="Lab_1"/>
    <x v="0"/>
    <x v="0"/>
    <x v="0"/>
    <s v="Madrasah Tsanawiyah Raudlatul Falah"/>
  </r>
  <r>
    <n v="4"/>
    <s v="P0531052100045"/>
    <s v="Siska"/>
    <x v="0"/>
    <s v="P05310521-AP3P"/>
    <s v="Lab_1"/>
    <x v="0"/>
    <x v="0"/>
    <x v="0"/>
    <s v="Madrasah Tsanawiyah Raudlatul Falah"/>
  </r>
  <r>
    <n v="5"/>
    <s v="P0531052100054"/>
    <s v="ROMZIYATUL HASANAH"/>
    <x v="0"/>
    <s v="P05310521-AP3P"/>
    <s v="Lab_1"/>
    <x v="0"/>
    <x v="0"/>
    <x v="0"/>
    <s v="Madrasah Tsanawiyah Raudlatul Falah"/>
  </r>
  <r>
    <n v="6"/>
    <s v="P0531052100063"/>
    <s v="NOVITA ANGRAINI"/>
    <x v="0"/>
    <s v="P05310521-AP3P"/>
    <s v="Lab_1"/>
    <x v="0"/>
    <x v="0"/>
    <x v="0"/>
    <s v="Madrasah Tsanawiyah Raudlatul Falah"/>
  </r>
  <r>
    <n v="7"/>
    <s v="P0531052100072"/>
    <s v="RANI AULIA FEBRIANTIKA"/>
    <x v="0"/>
    <s v="P05310521-AP3P"/>
    <s v="Lab_1"/>
    <x v="0"/>
    <x v="0"/>
    <x v="0"/>
    <s v="Madrasah Tsanawiyah Raudlatul Falah"/>
  </r>
  <r>
    <n v="8"/>
    <s v="P0531052100089"/>
    <s v="RIDHO KAPUR SAKSENA"/>
    <x v="1"/>
    <s v="P05310521-AP3P"/>
    <s v="Lab_1"/>
    <x v="0"/>
    <x v="0"/>
    <x v="0"/>
    <s v="Madrasah Tsanawiyah Raudlatul Falah"/>
  </r>
  <r>
    <n v="9"/>
    <s v="P0531052100098"/>
    <s v="SHOFIAH"/>
    <x v="0"/>
    <s v="P05310521-AP3P"/>
    <s v="Lab_1"/>
    <x v="0"/>
    <x v="0"/>
    <x v="0"/>
    <s v="Madrasah Tsanawiyah Raudlatul Falah"/>
  </r>
  <r>
    <n v="10"/>
    <s v="P0531052100107"/>
    <s v="ZAHROTUL INAYAH"/>
    <x v="0"/>
    <s v="P05310521-AP3P"/>
    <s v="Lab_1"/>
    <x v="0"/>
    <x v="0"/>
    <x v="0"/>
    <s v="Madrasah Tsanawiyah Raudlatul Falah"/>
  </r>
  <r>
    <n v="11"/>
    <s v="P0531052100116"/>
    <s v="FITRI KARTIKA"/>
    <x v="0"/>
    <s v="P05310521-AP3P"/>
    <s v="Lab_1"/>
    <x v="0"/>
    <x v="0"/>
    <x v="0"/>
    <s v="Madrasah Tsanawiyah Raudlatul Falah"/>
  </r>
  <r>
    <n v="12"/>
    <s v="P0531052100125"/>
    <s v="QISWATUL JANNAH"/>
    <x v="0"/>
    <s v="P05310521-AP3P"/>
    <s v="Lab_1"/>
    <x v="0"/>
    <x v="0"/>
    <x v="0"/>
    <s v="Madrasah Tsanawiyah Raudlatul Falah"/>
  </r>
  <r>
    <n v="13"/>
    <s v="P0531052100134"/>
    <s v="MUHAMMAD KHOLIL ZAINULLAH"/>
    <x v="1"/>
    <s v="P05310521-AP3P"/>
    <s v="Lab_1"/>
    <x v="0"/>
    <x v="0"/>
    <x v="0"/>
    <s v="Madrasah Tsanawiyah Raudlatul Falah"/>
  </r>
  <r>
    <n v="14"/>
    <s v="P0531052100143"/>
    <s v="NUR FARIDA"/>
    <x v="0"/>
    <s v="P05310521-AP3P"/>
    <s v="Lab_1"/>
    <x v="0"/>
    <x v="0"/>
    <x v="0"/>
    <s v="Madrasah Tsanawiyah Raudlatul Falah"/>
  </r>
  <r>
    <n v="15"/>
    <s v="P0531052100152"/>
    <s v="WAHYUDI"/>
    <x v="1"/>
    <s v="P05310521-AP3P"/>
    <s v="Lab_1"/>
    <x v="0"/>
    <x v="0"/>
    <x v="0"/>
    <s v="Madrasah Tsanawiyah Raudlatul Falah"/>
  </r>
  <r>
    <n v="16"/>
    <s v="P0531052100169"/>
    <s v="AHMAD DANIEL MUTAMMIM"/>
    <x v="1"/>
    <s v="P05310521-AP3P"/>
    <s v="Lab_1"/>
    <x v="0"/>
    <x v="0"/>
    <x v="0"/>
    <s v="Madrasah Tsanawiyah Raudlatul Falah"/>
  </r>
  <r>
    <n v="17"/>
    <s v="P0531052100178"/>
    <s v="PUTRI MARYAM"/>
    <x v="0"/>
    <s v="P05310521-AP3P"/>
    <s v="Lab_1"/>
    <x v="0"/>
    <x v="0"/>
    <x v="0"/>
    <s v="Madrasah Tsanawiyah Raudlatul Falah"/>
  </r>
  <r>
    <n v="18"/>
    <s v="P0531052100187"/>
    <s v="Citra Maria"/>
    <x v="0"/>
    <s v="P05310521-AP3P"/>
    <s v="Lab_1"/>
    <x v="0"/>
    <x v="0"/>
    <x v="0"/>
    <s v="Madrasah Tsanawiyah Raudlatul Falah"/>
  </r>
  <r>
    <n v="19"/>
    <s v="P0531052100196"/>
    <s v="Fitanur Rohma"/>
    <x v="0"/>
    <s v="P05310521-AP3P"/>
    <s v="Lab_1"/>
    <x v="0"/>
    <x v="0"/>
    <x v="0"/>
    <s v="Madrasah Tsanawiyah Raudlatul Falah"/>
  </r>
  <r>
    <n v="20"/>
    <s v="P0531052100205"/>
    <s v="Muhammad Candra Yuliyanto"/>
    <x v="1"/>
    <s v="P05310521-AP3P"/>
    <s v="Lab_1"/>
    <x v="0"/>
    <x v="0"/>
    <x v="0"/>
    <s v="Madrasah Tsanawiyah Raudlatul Falah"/>
  </r>
  <r>
    <n v="21"/>
    <s v="P0531052100214"/>
    <s v="ANISATUL MAIRO"/>
    <x v="0"/>
    <s v="P05310521-AP3P"/>
    <s v="Lab_1"/>
    <x v="0"/>
    <x v="1"/>
    <x v="1"/>
    <s v="Madrasah Tsanawiyah Raudlatul Falah"/>
  </r>
  <r>
    <n v="22"/>
    <s v="P0531052100223"/>
    <s v="AHMAD ROVIKI"/>
    <x v="1"/>
    <s v="P05310521-AP3P"/>
    <s v="Lab_1"/>
    <x v="0"/>
    <x v="1"/>
    <x v="1"/>
    <s v="Madrasah Tsanawiyah Raudlatul Falah"/>
  </r>
  <r>
    <n v="23"/>
    <s v="P0531052100232"/>
    <s v="NAFISATUZ ZAKIYAH"/>
    <x v="0"/>
    <s v="P05310521-AP3P"/>
    <s v="Lab_1"/>
    <x v="0"/>
    <x v="1"/>
    <x v="1"/>
    <s v="Madrasah Tsanawiyah Raudlatul Falah"/>
  </r>
  <r>
    <n v="24"/>
    <s v="P0531052100249"/>
    <s v="SITTI NURUL KOMARIYA"/>
    <x v="0"/>
    <s v="P05310521-AP3P"/>
    <s v="Lab_1"/>
    <x v="0"/>
    <x v="1"/>
    <x v="1"/>
    <s v="Madrasah Tsanawiyah Raudlatul Falah"/>
  </r>
  <r>
    <n v="25"/>
    <s v="P0531052100258"/>
    <s v="KAMILIA AGUSTIN"/>
    <x v="0"/>
    <s v="P05310521-AP3P"/>
    <s v="Lab_1"/>
    <x v="0"/>
    <x v="1"/>
    <x v="1"/>
    <s v="Madrasah Tsanawiyah Raudlatul Falah"/>
  </r>
  <r>
    <n v="26"/>
    <s v="P0531052100267"/>
    <s v="AHMAD RIFKI"/>
    <x v="1"/>
    <s v="P05310521-AP3P"/>
    <s v="Lab_1"/>
    <x v="0"/>
    <x v="1"/>
    <x v="1"/>
    <s v="Madrasah Tsanawiyah Raudlatul Falah"/>
  </r>
  <r>
    <n v="27"/>
    <s v="P0531052100276"/>
    <s v="ABDUL MAE"/>
    <x v="1"/>
    <s v="P05310521-AP3P"/>
    <s v="Lab_1"/>
    <x v="0"/>
    <x v="1"/>
    <x v="1"/>
    <s v="Madrasah Tsanawiyah Raudlatul Falah"/>
  </r>
  <r>
    <n v="28"/>
    <s v="P0531052100285"/>
    <s v="NAILATUL AMANI"/>
    <x v="0"/>
    <s v="P05310521-AP3P"/>
    <s v="Lab_1"/>
    <x v="0"/>
    <x v="1"/>
    <x v="1"/>
    <s v="Madrasah Tsanawiyah Raudlatul Falah"/>
  </r>
  <r>
    <n v="29"/>
    <s v="P0531052100294"/>
    <s v="ABDUL JALIL"/>
    <x v="1"/>
    <s v="P05310521-AP3P"/>
    <s v="Lab_1"/>
    <x v="0"/>
    <x v="1"/>
    <x v="1"/>
    <s v="Madrasah Tsanawiyah Raudlatul Falah"/>
  </r>
  <r>
    <n v="30"/>
    <s v="P0531052100303"/>
    <s v="ALDI SAPUTRA"/>
    <x v="1"/>
    <s v="P05310521-AP3P"/>
    <s v="Lab_1"/>
    <x v="0"/>
    <x v="1"/>
    <x v="1"/>
    <s v="Madrasah Tsanawiyah Raudlatul Falah"/>
  </r>
  <r>
    <n v="31"/>
    <s v="P0531052100312"/>
    <s v="NUR HASANAH"/>
    <x v="0"/>
    <s v="P05310521-AP3P"/>
    <s v="Lab_1"/>
    <x v="0"/>
    <x v="1"/>
    <x v="1"/>
    <s v="Madrasah Tsanawiyah Raudlatul Falah"/>
  </r>
  <r>
    <n v="32"/>
    <s v="P0531052100329"/>
    <s v="MUHAMMAD FERDIANSAH"/>
    <x v="1"/>
    <s v="P05310521-AP3P"/>
    <s v="Lab_1"/>
    <x v="0"/>
    <x v="1"/>
    <x v="1"/>
    <s v="Madrasah Tsanawiyah Raudlatul Falah"/>
  </r>
  <r>
    <n v="33"/>
    <s v="P0531052100338"/>
    <s v="ULIL FAHMI"/>
    <x v="1"/>
    <s v="P05310521-AP3P"/>
    <s v="Lab_1"/>
    <x v="0"/>
    <x v="1"/>
    <x v="1"/>
    <s v="Madrasah Tsanawiyah Raudlatul Falah"/>
  </r>
  <r>
    <n v="34"/>
    <s v="P0531052100347"/>
    <s v="HABIBAH"/>
    <x v="0"/>
    <s v="P05310521-AP3P"/>
    <s v="Lab_1"/>
    <x v="0"/>
    <x v="1"/>
    <x v="1"/>
    <s v="Madrasah Tsanawiyah Raudlatul Falah"/>
  </r>
  <r>
    <n v="35"/>
    <s v="P0531052100356"/>
    <s v="SAVIRA INDAH AYU"/>
    <x v="0"/>
    <s v="P05310521-AP3P"/>
    <s v="Lab_1"/>
    <x v="0"/>
    <x v="1"/>
    <x v="1"/>
    <s v="Madrasah Tsanawiyah Raudlatul Falah"/>
  </r>
  <r>
    <n v="36"/>
    <s v="P0531052100365"/>
    <s v="SITI NUR KHOLIFA"/>
    <x v="0"/>
    <s v="P05310521-AP3P"/>
    <s v="Lab_1"/>
    <x v="0"/>
    <x v="1"/>
    <x v="1"/>
    <s v="Madrasah Tsanawiyah Raudlatul Falah"/>
  </r>
  <r>
    <n v="37"/>
    <s v="P0531052100374"/>
    <s v="NURIL ZAFIKA"/>
    <x v="0"/>
    <s v="P05310521-AP3P"/>
    <s v="Lab_1"/>
    <x v="0"/>
    <x v="1"/>
    <x v="1"/>
    <s v="Madrasah Tsanawiyah Raudlatul Falah"/>
  </r>
  <r>
    <n v="38"/>
    <s v="P0531052100383"/>
    <s v="MUHAMMAD ANWARI"/>
    <x v="1"/>
    <s v="P05310521-AP3P"/>
    <s v="Lab_1"/>
    <x v="0"/>
    <x v="1"/>
    <x v="1"/>
    <s v="Madrasah Tsanawiyah Raudlatul Falah"/>
  </r>
  <r>
    <n v="39"/>
    <s v="P0531052100392"/>
    <s v="ZAINURI SYAM"/>
    <x v="1"/>
    <s v="P05310521-AP3P"/>
    <s v="Lab_1"/>
    <x v="0"/>
    <x v="1"/>
    <x v="1"/>
    <s v="Madrasah Tsanawiyah Raudlatul Falah"/>
  </r>
  <r>
    <n v="40"/>
    <s v="P0531052100409"/>
    <s v="RIDA"/>
    <x v="1"/>
    <s v="P05310521-AP3P"/>
    <s v="Lab_1"/>
    <x v="0"/>
    <x v="1"/>
    <x v="1"/>
    <s v="Madrasah Tsanawiyah Raudlatul Falah"/>
  </r>
  <r>
    <n v="41"/>
    <s v="P0531052100418"/>
    <s v="ROMZATUN NAFSIYA"/>
    <x v="0"/>
    <s v="P05310521-AP3P"/>
    <s v="Lab_1"/>
    <x v="0"/>
    <x v="2"/>
    <x v="2"/>
    <s v="Madrasah Tsanawiyah Raudlatul Falah"/>
  </r>
  <r>
    <n v="42"/>
    <s v="P0531052100427"/>
    <s v="ABD. ROHMAN"/>
    <x v="1"/>
    <s v="P05310521-AP3P"/>
    <s v="Lab_1"/>
    <x v="0"/>
    <x v="2"/>
    <x v="2"/>
    <s v="Madrasah Tsanawiyah Raudlatul Falah"/>
  </r>
  <r>
    <n v="43"/>
    <s v="P0531052100436"/>
    <s v="ACHMAD RAMADHANI"/>
    <x v="1"/>
    <s v="P05310521-AP3P"/>
    <s v="Lab_1"/>
    <x v="0"/>
    <x v="2"/>
    <x v="2"/>
    <s v="Madrasah Tsanawiyah Raudlatul Falah"/>
  </r>
  <r>
    <n v="44"/>
    <s v="P0531052100445"/>
    <s v="DINDA AMELIA PRASTIKA"/>
    <x v="0"/>
    <s v="P05310521-AP3P"/>
    <s v="Lab_1"/>
    <x v="0"/>
    <x v="2"/>
    <x v="2"/>
    <s v="Madrasah Tsanawiyah Raudlatul Falah"/>
  </r>
  <r>
    <n v="45"/>
    <s v="P0531052100454"/>
    <s v="Fahmi Candra Aditia"/>
    <x v="1"/>
    <s v="P05310521-AP3P"/>
    <s v="Lab_1"/>
    <x v="0"/>
    <x v="2"/>
    <x v="2"/>
    <s v="Madrasah Tsanawiyah Raudlatul Falah"/>
  </r>
  <r>
    <n v="46"/>
    <s v="P0531052100463"/>
    <s v="Lailatul Hasanah"/>
    <x v="0"/>
    <s v="P05310521-AP3P"/>
    <s v="Lab_1"/>
    <x v="0"/>
    <x v="2"/>
    <x v="2"/>
    <s v="Madrasah Tsanawiyah Raudlatul Falah"/>
  </r>
  <r>
    <n v="47"/>
    <s v="P0531052100472"/>
    <s v="SERLI APRILIA"/>
    <x v="0"/>
    <s v="P05310521-AP3P"/>
    <s v="Lab_1"/>
    <x v="0"/>
    <x v="2"/>
    <x v="2"/>
    <s v="Madrasah Tsanawiyah Raudlatul Falah"/>
  </r>
  <r>
    <n v="48"/>
    <s v="P0531052100489"/>
    <s v="DINDA WATI"/>
    <x v="0"/>
    <s v="P05310521-AP3P"/>
    <s v="Lab_1"/>
    <x v="0"/>
    <x v="2"/>
    <x v="2"/>
    <s v="Madrasah Tsanawiyah Raudlatul Falah"/>
  </r>
  <r>
    <n v="49"/>
    <s v="P0531052100498"/>
    <s v="ADILA NURIL SYIFA"/>
    <x v="0"/>
    <s v="P05310521-AP3P"/>
    <s v="Lab_1"/>
    <x v="0"/>
    <x v="2"/>
    <x v="2"/>
    <s v="Madrasah Tsanawiyah Raudlatul Falah"/>
  </r>
  <r>
    <n v="50"/>
    <s v="P0531052100507"/>
    <s v="UMAR SAHIT"/>
    <x v="1"/>
    <s v="P05310521-AP3P"/>
    <s v="Lab_1"/>
    <x v="0"/>
    <x v="2"/>
    <x v="2"/>
    <s v="Madrasah Tsanawiyah Raudlatul Falah"/>
  </r>
  <r>
    <n v="51"/>
    <s v="P0531052100516"/>
    <s v="SEINULLAH"/>
    <x v="1"/>
    <s v="P05310521-AP3P"/>
    <s v="Lab_1"/>
    <x v="0"/>
    <x v="2"/>
    <x v="2"/>
    <s v="Madrasah Tsanawiyah Raudlatul Falah"/>
  </r>
  <r>
    <n v="52"/>
    <s v="P0531052100525"/>
    <s v="FINA SURUROH"/>
    <x v="0"/>
    <s v="P05310521-AP3P"/>
    <s v="Lab_1"/>
    <x v="0"/>
    <x v="2"/>
    <x v="2"/>
    <s v="Madrasah Tsanawiyah Raudlatul Falah"/>
  </r>
  <r>
    <n v="53"/>
    <s v="P0531052100534"/>
    <s v="YUNI AMELIYAH"/>
    <x v="0"/>
    <s v="P05310521-AP3P"/>
    <s v="Lab_1"/>
    <x v="0"/>
    <x v="2"/>
    <x v="2"/>
    <s v="Madrasah Tsanawiyah Raudlatul Falah"/>
  </r>
  <r>
    <n v="54"/>
    <s v="P0531052100543"/>
    <s v="Zaima"/>
    <x v="0"/>
    <s v="P05310521-AP3P"/>
    <s v="Lab_1"/>
    <x v="0"/>
    <x v="2"/>
    <x v="2"/>
    <s v="Madrasah Tsanawiyah Raudlatul Falah"/>
  </r>
  <r>
    <n v="55"/>
    <s v="P0531052100552"/>
    <s v="IMAM HANAFI"/>
    <x v="1"/>
    <s v="P05310521-AP3P"/>
    <s v="Lab_1"/>
    <x v="0"/>
    <x v="2"/>
    <x v="2"/>
    <s v="Madrasah Tsanawiyah Raudlatul Falah"/>
  </r>
  <r>
    <n v="56"/>
    <s v="P0531052100569"/>
    <s v="Raja Noval"/>
    <x v="1"/>
    <s v="P05310521-AP3P"/>
    <s v="Lab_1"/>
    <x v="0"/>
    <x v="2"/>
    <x v="2"/>
    <s v="Madrasah Tsanawiyah Raudlatul Falah"/>
  </r>
  <r>
    <n v="57"/>
    <s v="P0531052100578"/>
    <s v="WILDATUL HASANAH"/>
    <x v="0"/>
    <s v="P05310521-AP3P"/>
    <s v="Lab_1"/>
    <x v="0"/>
    <x v="2"/>
    <x v="2"/>
    <s v="Madrasah Tsanawiyah Raudlatul Falah"/>
  </r>
  <r>
    <n v="58"/>
    <s v="P0531052100587"/>
    <s v="AHMAD MUZAIYAN"/>
    <x v="1"/>
    <s v="P05310521-AP3P"/>
    <s v="Lab_1"/>
    <x v="0"/>
    <x v="2"/>
    <x v="2"/>
    <s v="Madrasah Tsanawiyah Raudlatul Falah"/>
  </r>
  <r>
    <n v="59"/>
    <s v="P0531052100596"/>
    <s v="Delvin"/>
    <x v="1"/>
    <s v="P05310521-AP3P"/>
    <s v="Lab_1"/>
    <x v="0"/>
    <x v="2"/>
    <x v="2"/>
    <s v="Madrasah Tsanawiyah Raudlatul Falah"/>
  </r>
  <r>
    <n v="60"/>
    <s v="P0531052100605"/>
    <s v="BAHRUL ULUM"/>
    <x v="1"/>
    <s v="P05310521-AP3P"/>
    <s v="Lab_1"/>
    <x v="0"/>
    <x v="2"/>
    <x v="2"/>
    <s v="Madrasah Tsanawiyah Raudlatul Fala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5B2789-4144-4412-8DBA-289C65289CC3}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3:Q7" firstHeaderRow="1" firstDataRow="2" firstDataCol="1"/>
  <pivotFields count="10"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>
      <items count="2">
        <item x="0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>
      <items count="4">
        <item x="2"/>
        <item x="0"/>
        <item x="1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ount of Jenis Kelamin" fld="3" subtotal="count" baseField="0" baseItem="0"/>
  </dataFields>
  <formats count="12">
    <format dxfId="11">
      <pivotArea outline="0" collapsedLevelsAreSubtotals="1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7" count="0"/>
        </references>
      </pivotArea>
    </format>
    <format dxfId="6">
      <pivotArea dataOnly="0" labelOnly="1" grandCol="1" outline="0" fieldPosition="0"/>
    </format>
    <format dxfId="5">
      <pivotArea outline="0" collapsedLevelsAreSubtotals="1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opLeftCell="I1" workbookViewId="0">
      <selection activeCell="N9" sqref="N9"/>
    </sheetView>
  </sheetViews>
  <sheetFormatPr defaultRowHeight="14.5" x14ac:dyDescent="0.35"/>
  <cols>
    <col min="1" max="1" width="5" customWidth="1"/>
    <col min="2" max="2" width="20" customWidth="1"/>
    <col min="3" max="3" width="30" customWidth="1"/>
    <col min="4" max="4" width="14.26953125" customWidth="1"/>
    <col min="5" max="6" width="20" customWidth="1"/>
    <col min="7" max="9" width="10" customWidth="1"/>
    <col min="10" max="10" width="40" customWidth="1"/>
    <col min="13" max="13" width="11.7265625" customWidth="1"/>
    <col min="14" max="16" width="4.54296875" customWidth="1"/>
    <col min="17" max="17" width="10.6328125" bestFit="1" customWidth="1"/>
    <col min="18" max="18" width="13.1796875" bestFit="1" customWidth="1"/>
    <col min="19" max="19" width="19.7265625" bestFit="1" customWidth="1"/>
    <col min="20" max="20" width="17.90625" bestFit="1" customWidth="1"/>
    <col min="21" max="21" width="24.4531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136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7" x14ac:dyDescent="0.35">
      <c r="A2" s="2">
        <v>1</v>
      </c>
      <c r="B2" s="2" t="s">
        <v>9</v>
      </c>
      <c r="C2" s="2" t="s">
        <v>10</v>
      </c>
      <c r="D2" s="5" t="s">
        <v>137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</row>
    <row r="3" spans="1:17" x14ac:dyDescent="0.35">
      <c r="A3" s="2">
        <v>2</v>
      </c>
      <c r="B3" s="2" t="s">
        <v>17</v>
      </c>
      <c r="C3" s="2" t="s">
        <v>18</v>
      </c>
      <c r="D3" s="5" t="s">
        <v>137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M3" s="6" t="s">
        <v>142</v>
      </c>
      <c r="N3" s="6" t="s">
        <v>139</v>
      </c>
      <c r="O3" s="3"/>
      <c r="P3" s="3"/>
      <c r="Q3" s="4"/>
    </row>
    <row r="4" spans="1:17" x14ac:dyDescent="0.35">
      <c r="A4" s="2">
        <v>3</v>
      </c>
      <c r="B4" s="2" t="s">
        <v>19</v>
      </c>
      <c r="C4" s="2" t="s">
        <v>20</v>
      </c>
      <c r="D4" s="5" t="s">
        <v>137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M4" s="7" t="s">
        <v>141</v>
      </c>
      <c r="N4" s="8" t="s">
        <v>14</v>
      </c>
      <c r="O4" s="8" t="s">
        <v>15</v>
      </c>
      <c r="P4" s="8" t="s">
        <v>57</v>
      </c>
      <c r="Q4" s="8" t="s">
        <v>140</v>
      </c>
    </row>
    <row r="5" spans="1:17" x14ac:dyDescent="0.35">
      <c r="A5" s="2">
        <v>4</v>
      </c>
      <c r="B5" s="2" t="s">
        <v>21</v>
      </c>
      <c r="C5" s="2" t="s">
        <v>22</v>
      </c>
      <c r="D5" s="5" t="s">
        <v>137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M5" s="8" t="s">
        <v>138</v>
      </c>
      <c r="N5" s="9">
        <v>5</v>
      </c>
      <c r="O5" s="9">
        <v>10</v>
      </c>
      <c r="P5" s="9">
        <v>10</v>
      </c>
      <c r="Q5" s="9">
        <v>25</v>
      </c>
    </row>
    <row r="6" spans="1:17" x14ac:dyDescent="0.35">
      <c r="A6" s="2">
        <v>5</v>
      </c>
      <c r="B6" s="2" t="s">
        <v>23</v>
      </c>
      <c r="C6" s="2" t="s">
        <v>24</v>
      </c>
      <c r="D6" s="5" t="s">
        <v>137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M6" s="8" t="s">
        <v>137</v>
      </c>
      <c r="N6" s="9">
        <v>15</v>
      </c>
      <c r="O6" s="9">
        <v>10</v>
      </c>
      <c r="P6" s="9">
        <v>10</v>
      </c>
      <c r="Q6" s="9">
        <v>35</v>
      </c>
    </row>
    <row r="7" spans="1:17" x14ac:dyDescent="0.35">
      <c r="A7" s="2">
        <v>6</v>
      </c>
      <c r="B7" s="2" t="s">
        <v>25</v>
      </c>
      <c r="C7" s="2" t="s">
        <v>26</v>
      </c>
      <c r="D7" s="5" t="s">
        <v>137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  <c r="M7" s="8" t="s">
        <v>140</v>
      </c>
      <c r="N7" s="9">
        <v>20</v>
      </c>
      <c r="O7" s="9">
        <v>20</v>
      </c>
      <c r="P7" s="9">
        <v>20</v>
      </c>
      <c r="Q7" s="9">
        <v>60</v>
      </c>
    </row>
    <row r="8" spans="1:17" x14ac:dyDescent="0.35">
      <c r="A8" s="2">
        <v>7</v>
      </c>
      <c r="B8" s="2" t="s">
        <v>27</v>
      </c>
      <c r="C8" s="2" t="s">
        <v>28</v>
      </c>
      <c r="D8" s="5" t="s">
        <v>137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  <c r="J8" s="2" t="s">
        <v>16</v>
      </c>
    </row>
    <row r="9" spans="1:17" x14ac:dyDescent="0.35">
      <c r="A9" s="2">
        <v>8</v>
      </c>
      <c r="B9" s="2" t="s">
        <v>29</v>
      </c>
      <c r="C9" s="2" t="s">
        <v>30</v>
      </c>
      <c r="D9" s="5" t="s">
        <v>138</v>
      </c>
      <c r="E9" s="2" t="s">
        <v>11</v>
      </c>
      <c r="F9" s="2" t="s">
        <v>12</v>
      </c>
      <c r="G9" s="2" t="s">
        <v>13</v>
      </c>
      <c r="H9" s="2" t="s">
        <v>14</v>
      </c>
      <c r="I9" s="2" t="s">
        <v>15</v>
      </c>
      <c r="J9" s="2" t="s">
        <v>16</v>
      </c>
    </row>
    <row r="10" spans="1:17" x14ac:dyDescent="0.35">
      <c r="A10" s="2">
        <v>9</v>
      </c>
      <c r="B10" s="2" t="s">
        <v>31</v>
      </c>
      <c r="C10" s="2" t="s">
        <v>32</v>
      </c>
      <c r="D10" s="5" t="s">
        <v>137</v>
      </c>
      <c r="E10" s="2" t="s">
        <v>11</v>
      </c>
      <c r="F10" s="2" t="s">
        <v>12</v>
      </c>
      <c r="G10" s="2" t="s">
        <v>13</v>
      </c>
      <c r="H10" s="2" t="s">
        <v>14</v>
      </c>
      <c r="I10" s="2" t="s">
        <v>15</v>
      </c>
      <c r="J10" s="2" t="s">
        <v>16</v>
      </c>
    </row>
    <row r="11" spans="1:17" x14ac:dyDescent="0.35">
      <c r="A11" s="2">
        <v>10</v>
      </c>
      <c r="B11" s="2" t="s">
        <v>33</v>
      </c>
      <c r="C11" s="2" t="s">
        <v>34</v>
      </c>
      <c r="D11" s="5" t="s">
        <v>137</v>
      </c>
      <c r="E11" s="2" t="s">
        <v>11</v>
      </c>
      <c r="F11" s="2" t="s">
        <v>12</v>
      </c>
      <c r="G11" s="2" t="s">
        <v>13</v>
      </c>
      <c r="H11" s="2" t="s">
        <v>14</v>
      </c>
      <c r="I11" s="2" t="s">
        <v>15</v>
      </c>
      <c r="J11" s="2" t="s">
        <v>16</v>
      </c>
    </row>
    <row r="12" spans="1:17" x14ac:dyDescent="0.35">
      <c r="A12" s="2">
        <v>11</v>
      </c>
      <c r="B12" s="2" t="s">
        <v>35</v>
      </c>
      <c r="C12" s="2" t="s">
        <v>36</v>
      </c>
      <c r="D12" s="5" t="s">
        <v>137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</row>
    <row r="13" spans="1:17" x14ac:dyDescent="0.35">
      <c r="A13" s="2">
        <v>12</v>
      </c>
      <c r="B13" s="2" t="s">
        <v>37</v>
      </c>
      <c r="C13" s="2" t="s">
        <v>38</v>
      </c>
      <c r="D13" s="5" t="s">
        <v>137</v>
      </c>
      <c r="E13" s="2" t="s">
        <v>11</v>
      </c>
      <c r="F13" s="2" t="s">
        <v>12</v>
      </c>
      <c r="G13" s="2" t="s">
        <v>13</v>
      </c>
      <c r="H13" s="2" t="s">
        <v>14</v>
      </c>
      <c r="I13" s="2" t="s">
        <v>15</v>
      </c>
      <c r="J13" s="2" t="s">
        <v>16</v>
      </c>
    </row>
    <row r="14" spans="1:17" x14ac:dyDescent="0.35">
      <c r="A14" s="2">
        <v>13</v>
      </c>
      <c r="B14" s="2" t="s">
        <v>39</v>
      </c>
      <c r="C14" s="2" t="s">
        <v>40</v>
      </c>
      <c r="D14" s="5" t="s">
        <v>138</v>
      </c>
      <c r="E14" s="2" t="s">
        <v>11</v>
      </c>
      <c r="F14" s="2" t="s">
        <v>12</v>
      </c>
      <c r="G14" s="2" t="s">
        <v>13</v>
      </c>
      <c r="H14" s="2" t="s">
        <v>14</v>
      </c>
      <c r="I14" s="2" t="s">
        <v>15</v>
      </c>
      <c r="J14" s="2" t="s">
        <v>16</v>
      </c>
    </row>
    <row r="15" spans="1:17" x14ac:dyDescent="0.35">
      <c r="A15" s="2">
        <v>14</v>
      </c>
      <c r="B15" s="2" t="s">
        <v>41</v>
      </c>
      <c r="C15" s="2" t="s">
        <v>42</v>
      </c>
      <c r="D15" s="5" t="s">
        <v>137</v>
      </c>
      <c r="E15" s="2" t="s">
        <v>11</v>
      </c>
      <c r="F15" s="2" t="s">
        <v>12</v>
      </c>
      <c r="G15" s="2" t="s">
        <v>13</v>
      </c>
      <c r="H15" s="2" t="s">
        <v>14</v>
      </c>
      <c r="I15" s="2" t="s">
        <v>15</v>
      </c>
      <c r="J15" s="2" t="s">
        <v>16</v>
      </c>
    </row>
    <row r="16" spans="1:17" x14ac:dyDescent="0.35">
      <c r="A16" s="2">
        <v>15</v>
      </c>
      <c r="B16" s="2" t="s">
        <v>43</v>
      </c>
      <c r="C16" s="2" t="s">
        <v>44</v>
      </c>
      <c r="D16" s="5" t="s">
        <v>138</v>
      </c>
      <c r="E16" s="2" t="s">
        <v>11</v>
      </c>
      <c r="F16" s="2" t="s">
        <v>12</v>
      </c>
      <c r="G16" s="2" t="s">
        <v>13</v>
      </c>
      <c r="H16" s="2" t="s">
        <v>14</v>
      </c>
      <c r="I16" s="2" t="s">
        <v>15</v>
      </c>
      <c r="J16" s="2" t="s">
        <v>16</v>
      </c>
    </row>
    <row r="17" spans="1:10" x14ac:dyDescent="0.35">
      <c r="A17" s="2">
        <v>16</v>
      </c>
      <c r="B17" s="2" t="s">
        <v>45</v>
      </c>
      <c r="C17" s="2" t="s">
        <v>46</v>
      </c>
      <c r="D17" s="5" t="s">
        <v>138</v>
      </c>
      <c r="E17" s="2" t="s">
        <v>11</v>
      </c>
      <c r="F17" s="2" t="s">
        <v>12</v>
      </c>
      <c r="G17" s="2" t="s">
        <v>13</v>
      </c>
      <c r="H17" s="2" t="s">
        <v>14</v>
      </c>
      <c r="I17" s="2" t="s">
        <v>15</v>
      </c>
      <c r="J17" s="2" t="s">
        <v>16</v>
      </c>
    </row>
    <row r="18" spans="1:10" x14ac:dyDescent="0.35">
      <c r="A18" s="2">
        <v>17</v>
      </c>
      <c r="B18" s="2" t="s">
        <v>47</v>
      </c>
      <c r="C18" s="2" t="s">
        <v>48</v>
      </c>
      <c r="D18" s="5" t="s">
        <v>137</v>
      </c>
      <c r="E18" s="2" t="s">
        <v>11</v>
      </c>
      <c r="F18" s="2" t="s">
        <v>12</v>
      </c>
      <c r="G18" s="2" t="s">
        <v>13</v>
      </c>
      <c r="H18" s="2" t="s">
        <v>14</v>
      </c>
      <c r="I18" s="2" t="s">
        <v>15</v>
      </c>
      <c r="J18" s="2" t="s">
        <v>16</v>
      </c>
    </row>
    <row r="19" spans="1:10" x14ac:dyDescent="0.35">
      <c r="A19" s="2">
        <v>18</v>
      </c>
      <c r="B19" s="2" t="s">
        <v>49</v>
      </c>
      <c r="C19" s="2" t="s">
        <v>50</v>
      </c>
      <c r="D19" s="5" t="s">
        <v>137</v>
      </c>
      <c r="E19" s="2" t="s">
        <v>11</v>
      </c>
      <c r="F19" s="2" t="s">
        <v>12</v>
      </c>
      <c r="G19" s="2" t="s">
        <v>13</v>
      </c>
      <c r="H19" s="2" t="s">
        <v>14</v>
      </c>
      <c r="I19" s="2" t="s">
        <v>15</v>
      </c>
      <c r="J19" s="2" t="s">
        <v>16</v>
      </c>
    </row>
    <row r="20" spans="1:10" x14ac:dyDescent="0.35">
      <c r="A20" s="2">
        <v>19</v>
      </c>
      <c r="B20" s="2" t="s">
        <v>51</v>
      </c>
      <c r="C20" s="2" t="s">
        <v>52</v>
      </c>
      <c r="D20" s="5" t="s">
        <v>137</v>
      </c>
      <c r="E20" s="2" t="s">
        <v>11</v>
      </c>
      <c r="F20" s="2" t="s">
        <v>12</v>
      </c>
      <c r="G20" s="2" t="s">
        <v>13</v>
      </c>
      <c r="H20" s="2" t="s">
        <v>14</v>
      </c>
      <c r="I20" s="2" t="s">
        <v>15</v>
      </c>
      <c r="J20" s="2" t="s">
        <v>16</v>
      </c>
    </row>
    <row r="21" spans="1:10" x14ac:dyDescent="0.35">
      <c r="A21" s="2">
        <v>20</v>
      </c>
      <c r="B21" s="2" t="s">
        <v>53</v>
      </c>
      <c r="C21" s="2" t="s">
        <v>54</v>
      </c>
      <c r="D21" s="5" t="s">
        <v>138</v>
      </c>
      <c r="E21" s="2" t="s">
        <v>11</v>
      </c>
      <c r="F21" s="2" t="s">
        <v>12</v>
      </c>
      <c r="G21" s="2" t="s">
        <v>13</v>
      </c>
      <c r="H21" s="2" t="s">
        <v>14</v>
      </c>
      <c r="I21" s="2" t="s">
        <v>15</v>
      </c>
      <c r="J21" s="2" t="s">
        <v>16</v>
      </c>
    </row>
    <row r="22" spans="1:10" x14ac:dyDescent="0.35">
      <c r="A22" s="2">
        <v>21</v>
      </c>
      <c r="B22" s="2" t="s">
        <v>55</v>
      </c>
      <c r="C22" s="2" t="s">
        <v>56</v>
      </c>
      <c r="D22" s="5" t="s">
        <v>137</v>
      </c>
      <c r="E22" s="2" t="s">
        <v>11</v>
      </c>
      <c r="F22" s="2" t="s">
        <v>12</v>
      </c>
      <c r="G22" s="2" t="s">
        <v>13</v>
      </c>
      <c r="H22" s="2" t="s">
        <v>15</v>
      </c>
      <c r="I22" s="2" t="s">
        <v>57</v>
      </c>
      <c r="J22" s="2" t="s">
        <v>16</v>
      </c>
    </row>
    <row r="23" spans="1:10" x14ac:dyDescent="0.35">
      <c r="A23" s="2">
        <v>22</v>
      </c>
      <c r="B23" s="2" t="s">
        <v>58</v>
      </c>
      <c r="C23" s="2" t="s">
        <v>59</v>
      </c>
      <c r="D23" s="5" t="s">
        <v>138</v>
      </c>
      <c r="E23" s="2" t="s">
        <v>11</v>
      </c>
      <c r="F23" s="2" t="s">
        <v>12</v>
      </c>
      <c r="G23" s="2" t="s">
        <v>13</v>
      </c>
      <c r="H23" s="2" t="s">
        <v>15</v>
      </c>
      <c r="I23" s="2" t="s">
        <v>57</v>
      </c>
      <c r="J23" s="2" t="s">
        <v>16</v>
      </c>
    </row>
    <row r="24" spans="1:10" x14ac:dyDescent="0.35">
      <c r="A24" s="2">
        <v>23</v>
      </c>
      <c r="B24" s="2" t="s">
        <v>60</v>
      </c>
      <c r="C24" s="2" t="s">
        <v>61</v>
      </c>
      <c r="D24" s="5" t="s">
        <v>137</v>
      </c>
      <c r="E24" s="2" t="s">
        <v>11</v>
      </c>
      <c r="F24" s="2" t="s">
        <v>12</v>
      </c>
      <c r="G24" s="2" t="s">
        <v>13</v>
      </c>
      <c r="H24" s="2" t="s">
        <v>15</v>
      </c>
      <c r="I24" s="2" t="s">
        <v>57</v>
      </c>
      <c r="J24" s="2" t="s">
        <v>16</v>
      </c>
    </row>
    <row r="25" spans="1:10" x14ac:dyDescent="0.35">
      <c r="A25" s="2">
        <v>24</v>
      </c>
      <c r="B25" s="2" t="s">
        <v>62</v>
      </c>
      <c r="C25" s="2" t="s">
        <v>63</v>
      </c>
      <c r="D25" s="5" t="s">
        <v>137</v>
      </c>
      <c r="E25" s="2" t="s">
        <v>11</v>
      </c>
      <c r="F25" s="2" t="s">
        <v>12</v>
      </c>
      <c r="G25" s="2" t="s">
        <v>13</v>
      </c>
      <c r="H25" s="2" t="s">
        <v>15</v>
      </c>
      <c r="I25" s="2" t="s">
        <v>57</v>
      </c>
      <c r="J25" s="2" t="s">
        <v>16</v>
      </c>
    </row>
    <row r="26" spans="1:10" x14ac:dyDescent="0.35">
      <c r="A26" s="2">
        <v>25</v>
      </c>
      <c r="B26" s="2" t="s">
        <v>64</v>
      </c>
      <c r="C26" s="2" t="s">
        <v>65</v>
      </c>
      <c r="D26" s="5" t="s">
        <v>137</v>
      </c>
      <c r="E26" s="2" t="s">
        <v>11</v>
      </c>
      <c r="F26" s="2" t="s">
        <v>12</v>
      </c>
      <c r="G26" s="2" t="s">
        <v>13</v>
      </c>
      <c r="H26" s="2" t="s">
        <v>15</v>
      </c>
      <c r="I26" s="2" t="s">
        <v>57</v>
      </c>
      <c r="J26" s="2" t="s">
        <v>16</v>
      </c>
    </row>
    <row r="27" spans="1:10" x14ac:dyDescent="0.35">
      <c r="A27" s="2">
        <v>26</v>
      </c>
      <c r="B27" s="2" t="s">
        <v>66</v>
      </c>
      <c r="C27" s="2" t="s">
        <v>67</v>
      </c>
      <c r="D27" s="5" t="s">
        <v>138</v>
      </c>
      <c r="E27" s="2" t="s">
        <v>11</v>
      </c>
      <c r="F27" s="2" t="s">
        <v>12</v>
      </c>
      <c r="G27" s="2" t="s">
        <v>13</v>
      </c>
      <c r="H27" s="2" t="s">
        <v>15</v>
      </c>
      <c r="I27" s="2" t="s">
        <v>57</v>
      </c>
      <c r="J27" s="2" t="s">
        <v>16</v>
      </c>
    </row>
    <row r="28" spans="1:10" x14ac:dyDescent="0.35">
      <c r="A28" s="2">
        <v>27</v>
      </c>
      <c r="B28" s="2" t="s">
        <v>68</v>
      </c>
      <c r="C28" s="2" t="s">
        <v>69</v>
      </c>
      <c r="D28" s="5" t="s">
        <v>138</v>
      </c>
      <c r="E28" s="2" t="s">
        <v>11</v>
      </c>
      <c r="F28" s="2" t="s">
        <v>12</v>
      </c>
      <c r="G28" s="2" t="s">
        <v>13</v>
      </c>
      <c r="H28" s="2" t="s">
        <v>15</v>
      </c>
      <c r="I28" s="2" t="s">
        <v>57</v>
      </c>
      <c r="J28" s="2" t="s">
        <v>16</v>
      </c>
    </row>
    <row r="29" spans="1:10" x14ac:dyDescent="0.35">
      <c r="A29" s="2">
        <v>28</v>
      </c>
      <c r="B29" s="2" t="s">
        <v>70</v>
      </c>
      <c r="C29" s="2" t="s">
        <v>71</v>
      </c>
      <c r="D29" s="5" t="s">
        <v>137</v>
      </c>
      <c r="E29" s="2" t="s">
        <v>11</v>
      </c>
      <c r="F29" s="2" t="s">
        <v>12</v>
      </c>
      <c r="G29" s="2" t="s">
        <v>13</v>
      </c>
      <c r="H29" s="2" t="s">
        <v>15</v>
      </c>
      <c r="I29" s="2" t="s">
        <v>57</v>
      </c>
      <c r="J29" s="2" t="s">
        <v>16</v>
      </c>
    </row>
    <row r="30" spans="1:10" x14ac:dyDescent="0.35">
      <c r="A30" s="2">
        <v>29</v>
      </c>
      <c r="B30" s="2" t="s">
        <v>72</v>
      </c>
      <c r="C30" s="2" t="s">
        <v>73</v>
      </c>
      <c r="D30" s="5" t="s">
        <v>138</v>
      </c>
      <c r="E30" s="2" t="s">
        <v>11</v>
      </c>
      <c r="F30" s="2" t="s">
        <v>12</v>
      </c>
      <c r="G30" s="2" t="s">
        <v>13</v>
      </c>
      <c r="H30" s="2" t="s">
        <v>15</v>
      </c>
      <c r="I30" s="2" t="s">
        <v>57</v>
      </c>
      <c r="J30" s="2" t="s">
        <v>16</v>
      </c>
    </row>
    <row r="31" spans="1:10" x14ac:dyDescent="0.35">
      <c r="A31" s="2">
        <v>30</v>
      </c>
      <c r="B31" s="2" t="s">
        <v>74</v>
      </c>
      <c r="C31" s="2" t="s">
        <v>75</v>
      </c>
      <c r="D31" s="5" t="s">
        <v>138</v>
      </c>
      <c r="E31" s="2" t="s">
        <v>11</v>
      </c>
      <c r="F31" s="2" t="s">
        <v>12</v>
      </c>
      <c r="G31" s="2" t="s">
        <v>13</v>
      </c>
      <c r="H31" s="2" t="s">
        <v>15</v>
      </c>
      <c r="I31" s="2" t="s">
        <v>57</v>
      </c>
      <c r="J31" s="2" t="s">
        <v>16</v>
      </c>
    </row>
    <row r="32" spans="1:10" x14ac:dyDescent="0.35">
      <c r="A32" s="2">
        <v>31</v>
      </c>
      <c r="B32" s="2" t="s">
        <v>76</v>
      </c>
      <c r="C32" s="2" t="s">
        <v>77</v>
      </c>
      <c r="D32" s="5" t="s">
        <v>137</v>
      </c>
      <c r="E32" s="2" t="s">
        <v>11</v>
      </c>
      <c r="F32" s="2" t="s">
        <v>12</v>
      </c>
      <c r="G32" s="2" t="s">
        <v>13</v>
      </c>
      <c r="H32" s="2" t="s">
        <v>15</v>
      </c>
      <c r="I32" s="2" t="s">
        <v>57</v>
      </c>
      <c r="J32" s="2" t="s">
        <v>16</v>
      </c>
    </row>
    <row r="33" spans="1:10" x14ac:dyDescent="0.35">
      <c r="A33" s="2">
        <v>32</v>
      </c>
      <c r="B33" s="2" t="s">
        <v>78</v>
      </c>
      <c r="C33" s="2" t="s">
        <v>79</v>
      </c>
      <c r="D33" s="5" t="s">
        <v>138</v>
      </c>
      <c r="E33" s="2" t="s">
        <v>11</v>
      </c>
      <c r="F33" s="2" t="s">
        <v>12</v>
      </c>
      <c r="G33" s="2" t="s">
        <v>13</v>
      </c>
      <c r="H33" s="2" t="s">
        <v>15</v>
      </c>
      <c r="I33" s="2" t="s">
        <v>57</v>
      </c>
      <c r="J33" s="2" t="s">
        <v>16</v>
      </c>
    </row>
    <row r="34" spans="1:10" x14ac:dyDescent="0.35">
      <c r="A34" s="2">
        <v>33</v>
      </c>
      <c r="B34" s="2" t="s">
        <v>80</v>
      </c>
      <c r="C34" s="2" t="s">
        <v>81</v>
      </c>
      <c r="D34" s="5" t="s">
        <v>138</v>
      </c>
      <c r="E34" s="2" t="s">
        <v>11</v>
      </c>
      <c r="F34" s="2" t="s">
        <v>12</v>
      </c>
      <c r="G34" s="2" t="s">
        <v>13</v>
      </c>
      <c r="H34" s="2" t="s">
        <v>15</v>
      </c>
      <c r="I34" s="2" t="s">
        <v>57</v>
      </c>
      <c r="J34" s="2" t="s">
        <v>16</v>
      </c>
    </row>
    <row r="35" spans="1:10" x14ac:dyDescent="0.35">
      <c r="A35" s="2">
        <v>34</v>
      </c>
      <c r="B35" s="2" t="s">
        <v>82</v>
      </c>
      <c r="C35" s="2" t="s">
        <v>83</v>
      </c>
      <c r="D35" s="5" t="s">
        <v>137</v>
      </c>
      <c r="E35" s="2" t="s">
        <v>11</v>
      </c>
      <c r="F35" s="2" t="s">
        <v>12</v>
      </c>
      <c r="G35" s="2" t="s">
        <v>13</v>
      </c>
      <c r="H35" s="2" t="s">
        <v>15</v>
      </c>
      <c r="I35" s="2" t="s">
        <v>57</v>
      </c>
      <c r="J35" s="2" t="s">
        <v>16</v>
      </c>
    </row>
    <row r="36" spans="1:10" x14ac:dyDescent="0.35">
      <c r="A36" s="2">
        <v>35</v>
      </c>
      <c r="B36" s="2" t="s">
        <v>84</v>
      </c>
      <c r="C36" s="2" t="s">
        <v>85</v>
      </c>
      <c r="D36" s="5" t="s">
        <v>137</v>
      </c>
      <c r="E36" s="2" t="s">
        <v>11</v>
      </c>
      <c r="F36" s="2" t="s">
        <v>12</v>
      </c>
      <c r="G36" s="2" t="s">
        <v>13</v>
      </c>
      <c r="H36" s="2" t="s">
        <v>15</v>
      </c>
      <c r="I36" s="2" t="s">
        <v>57</v>
      </c>
      <c r="J36" s="2" t="s">
        <v>16</v>
      </c>
    </row>
    <row r="37" spans="1:10" x14ac:dyDescent="0.35">
      <c r="A37" s="2">
        <v>36</v>
      </c>
      <c r="B37" s="2" t="s">
        <v>86</v>
      </c>
      <c r="C37" s="2" t="s">
        <v>87</v>
      </c>
      <c r="D37" s="5" t="s">
        <v>137</v>
      </c>
      <c r="E37" s="2" t="s">
        <v>11</v>
      </c>
      <c r="F37" s="2" t="s">
        <v>12</v>
      </c>
      <c r="G37" s="2" t="s">
        <v>13</v>
      </c>
      <c r="H37" s="2" t="s">
        <v>15</v>
      </c>
      <c r="I37" s="2" t="s">
        <v>57</v>
      </c>
      <c r="J37" s="2" t="s">
        <v>16</v>
      </c>
    </row>
    <row r="38" spans="1:10" x14ac:dyDescent="0.35">
      <c r="A38" s="2">
        <v>37</v>
      </c>
      <c r="B38" s="2" t="s">
        <v>88</v>
      </c>
      <c r="C38" s="2" t="s">
        <v>89</v>
      </c>
      <c r="D38" s="5" t="s">
        <v>137</v>
      </c>
      <c r="E38" s="2" t="s">
        <v>11</v>
      </c>
      <c r="F38" s="2" t="s">
        <v>12</v>
      </c>
      <c r="G38" s="2" t="s">
        <v>13</v>
      </c>
      <c r="H38" s="2" t="s">
        <v>15</v>
      </c>
      <c r="I38" s="2" t="s">
        <v>57</v>
      </c>
      <c r="J38" s="2" t="s">
        <v>16</v>
      </c>
    </row>
    <row r="39" spans="1:10" x14ac:dyDescent="0.35">
      <c r="A39" s="2">
        <v>38</v>
      </c>
      <c r="B39" s="2" t="s">
        <v>90</v>
      </c>
      <c r="C39" s="2" t="s">
        <v>91</v>
      </c>
      <c r="D39" s="5" t="s">
        <v>138</v>
      </c>
      <c r="E39" s="2" t="s">
        <v>11</v>
      </c>
      <c r="F39" s="2" t="s">
        <v>12</v>
      </c>
      <c r="G39" s="2" t="s">
        <v>13</v>
      </c>
      <c r="H39" s="2" t="s">
        <v>15</v>
      </c>
      <c r="I39" s="2" t="s">
        <v>57</v>
      </c>
      <c r="J39" s="2" t="s">
        <v>16</v>
      </c>
    </row>
    <row r="40" spans="1:10" x14ac:dyDescent="0.35">
      <c r="A40" s="2">
        <v>39</v>
      </c>
      <c r="B40" s="2" t="s">
        <v>92</v>
      </c>
      <c r="C40" s="2" t="s">
        <v>93</v>
      </c>
      <c r="D40" s="5" t="s">
        <v>138</v>
      </c>
      <c r="E40" s="2" t="s">
        <v>11</v>
      </c>
      <c r="F40" s="2" t="s">
        <v>12</v>
      </c>
      <c r="G40" s="2" t="s">
        <v>13</v>
      </c>
      <c r="H40" s="2" t="s">
        <v>15</v>
      </c>
      <c r="I40" s="2" t="s">
        <v>57</v>
      </c>
      <c r="J40" s="2" t="s">
        <v>16</v>
      </c>
    </row>
    <row r="41" spans="1:10" x14ac:dyDescent="0.35">
      <c r="A41" s="2">
        <v>40</v>
      </c>
      <c r="B41" s="2" t="s">
        <v>94</v>
      </c>
      <c r="C41" s="2" t="s">
        <v>95</v>
      </c>
      <c r="D41" s="5" t="s">
        <v>138</v>
      </c>
      <c r="E41" s="2" t="s">
        <v>11</v>
      </c>
      <c r="F41" s="2" t="s">
        <v>12</v>
      </c>
      <c r="G41" s="2" t="s">
        <v>13</v>
      </c>
      <c r="H41" s="2" t="s">
        <v>15</v>
      </c>
      <c r="I41" s="2" t="s">
        <v>57</v>
      </c>
      <c r="J41" s="2" t="s">
        <v>16</v>
      </c>
    </row>
    <row r="42" spans="1:10" x14ac:dyDescent="0.35">
      <c r="A42" s="2">
        <v>41</v>
      </c>
      <c r="B42" s="2" t="s">
        <v>96</v>
      </c>
      <c r="C42" s="2" t="s">
        <v>97</v>
      </c>
      <c r="D42" s="5" t="s">
        <v>137</v>
      </c>
      <c r="E42" s="2" t="s">
        <v>11</v>
      </c>
      <c r="F42" s="2" t="s">
        <v>12</v>
      </c>
      <c r="G42" s="2" t="s">
        <v>13</v>
      </c>
      <c r="H42" s="2" t="s">
        <v>57</v>
      </c>
      <c r="I42" s="2" t="s">
        <v>14</v>
      </c>
      <c r="J42" s="2" t="s">
        <v>16</v>
      </c>
    </row>
    <row r="43" spans="1:10" x14ac:dyDescent="0.35">
      <c r="A43" s="2">
        <v>42</v>
      </c>
      <c r="B43" s="2" t="s">
        <v>98</v>
      </c>
      <c r="C43" s="2" t="s">
        <v>99</v>
      </c>
      <c r="D43" s="5" t="s">
        <v>138</v>
      </c>
      <c r="E43" s="2" t="s">
        <v>11</v>
      </c>
      <c r="F43" s="2" t="s">
        <v>12</v>
      </c>
      <c r="G43" s="2" t="s">
        <v>13</v>
      </c>
      <c r="H43" s="2" t="s">
        <v>57</v>
      </c>
      <c r="I43" s="2" t="s">
        <v>14</v>
      </c>
      <c r="J43" s="2" t="s">
        <v>16</v>
      </c>
    </row>
    <row r="44" spans="1:10" x14ac:dyDescent="0.35">
      <c r="A44" s="2">
        <v>43</v>
      </c>
      <c r="B44" s="2" t="s">
        <v>100</v>
      </c>
      <c r="C44" s="2" t="s">
        <v>101</v>
      </c>
      <c r="D44" s="5" t="s">
        <v>138</v>
      </c>
      <c r="E44" s="2" t="s">
        <v>11</v>
      </c>
      <c r="F44" s="2" t="s">
        <v>12</v>
      </c>
      <c r="G44" s="2" t="s">
        <v>13</v>
      </c>
      <c r="H44" s="2" t="s">
        <v>57</v>
      </c>
      <c r="I44" s="2" t="s">
        <v>14</v>
      </c>
      <c r="J44" s="2" t="s">
        <v>16</v>
      </c>
    </row>
    <row r="45" spans="1:10" x14ac:dyDescent="0.35">
      <c r="A45" s="2">
        <v>44</v>
      </c>
      <c r="B45" s="2" t="s">
        <v>102</v>
      </c>
      <c r="C45" s="2" t="s">
        <v>103</v>
      </c>
      <c r="D45" s="5" t="s">
        <v>137</v>
      </c>
      <c r="E45" s="2" t="s">
        <v>11</v>
      </c>
      <c r="F45" s="2" t="s">
        <v>12</v>
      </c>
      <c r="G45" s="2" t="s">
        <v>13</v>
      </c>
      <c r="H45" s="2" t="s">
        <v>57</v>
      </c>
      <c r="I45" s="2" t="s">
        <v>14</v>
      </c>
      <c r="J45" s="2" t="s">
        <v>16</v>
      </c>
    </row>
    <row r="46" spans="1:10" x14ac:dyDescent="0.35">
      <c r="A46" s="2">
        <v>45</v>
      </c>
      <c r="B46" s="2" t="s">
        <v>104</v>
      </c>
      <c r="C46" s="2" t="s">
        <v>105</v>
      </c>
      <c r="D46" s="5" t="s">
        <v>138</v>
      </c>
      <c r="E46" s="2" t="s">
        <v>11</v>
      </c>
      <c r="F46" s="2" t="s">
        <v>12</v>
      </c>
      <c r="G46" s="2" t="s">
        <v>13</v>
      </c>
      <c r="H46" s="2" t="s">
        <v>57</v>
      </c>
      <c r="I46" s="2" t="s">
        <v>14</v>
      </c>
      <c r="J46" s="2" t="s">
        <v>16</v>
      </c>
    </row>
    <row r="47" spans="1:10" x14ac:dyDescent="0.35">
      <c r="A47" s="2">
        <v>46</v>
      </c>
      <c r="B47" s="2" t="s">
        <v>106</v>
      </c>
      <c r="C47" s="2" t="s">
        <v>107</v>
      </c>
      <c r="D47" s="5" t="s">
        <v>137</v>
      </c>
      <c r="E47" s="2" t="s">
        <v>11</v>
      </c>
      <c r="F47" s="2" t="s">
        <v>12</v>
      </c>
      <c r="G47" s="2" t="s">
        <v>13</v>
      </c>
      <c r="H47" s="2" t="s">
        <v>57</v>
      </c>
      <c r="I47" s="2" t="s">
        <v>14</v>
      </c>
      <c r="J47" s="2" t="s">
        <v>16</v>
      </c>
    </row>
    <row r="48" spans="1:10" x14ac:dyDescent="0.35">
      <c r="A48" s="2">
        <v>47</v>
      </c>
      <c r="B48" s="2" t="s">
        <v>108</v>
      </c>
      <c r="C48" s="2" t="s">
        <v>109</v>
      </c>
      <c r="D48" s="5" t="s">
        <v>137</v>
      </c>
      <c r="E48" s="2" t="s">
        <v>11</v>
      </c>
      <c r="F48" s="2" t="s">
        <v>12</v>
      </c>
      <c r="G48" s="2" t="s">
        <v>13</v>
      </c>
      <c r="H48" s="2" t="s">
        <v>57</v>
      </c>
      <c r="I48" s="2" t="s">
        <v>14</v>
      </c>
      <c r="J48" s="2" t="s">
        <v>16</v>
      </c>
    </row>
    <row r="49" spans="1:10" x14ac:dyDescent="0.35">
      <c r="A49" s="2">
        <v>48</v>
      </c>
      <c r="B49" s="2" t="s">
        <v>110</v>
      </c>
      <c r="C49" s="2" t="s">
        <v>111</v>
      </c>
      <c r="D49" s="5" t="s">
        <v>137</v>
      </c>
      <c r="E49" s="2" t="s">
        <v>11</v>
      </c>
      <c r="F49" s="2" t="s">
        <v>12</v>
      </c>
      <c r="G49" s="2" t="s">
        <v>13</v>
      </c>
      <c r="H49" s="2" t="s">
        <v>57</v>
      </c>
      <c r="I49" s="2" t="s">
        <v>14</v>
      </c>
      <c r="J49" s="2" t="s">
        <v>16</v>
      </c>
    </row>
    <row r="50" spans="1:10" x14ac:dyDescent="0.35">
      <c r="A50" s="2">
        <v>49</v>
      </c>
      <c r="B50" s="2" t="s">
        <v>112</v>
      </c>
      <c r="C50" s="2" t="s">
        <v>113</v>
      </c>
      <c r="D50" s="5" t="s">
        <v>137</v>
      </c>
      <c r="E50" s="2" t="s">
        <v>11</v>
      </c>
      <c r="F50" s="2" t="s">
        <v>12</v>
      </c>
      <c r="G50" s="2" t="s">
        <v>13</v>
      </c>
      <c r="H50" s="2" t="s">
        <v>57</v>
      </c>
      <c r="I50" s="2" t="s">
        <v>14</v>
      </c>
      <c r="J50" s="2" t="s">
        <v>16</v>
      </c>
    </row>
    <row r="51" spans="1:10" x14ac:dyDescent="0.35">
      <c r="A51" s="2">
        <v>50</v>
      </c>
      <c r="B51" s="2" t="s">
        <v>114</v>
      </c>
      <c r="C51" s="2" t="s">
        <v>115</v>
      </c>
      <c r="D51" s="5" t="s">
        <v>138</v>
      </c>
      <c r="E51" s="2" t="s">
        <v>11</v>
      </c>
      <c r="F51" s="2" t="s">
        <v>12</v>
      </c>
      <c r="G51" s="2" t="s">
        <v>13</v>
      </c>
      <c r="H51" s="2" t="s">
        <v>57</v>
      </c>
      <c r="I51" s="2" t="s">
        <v>14</v>
      </c>
      <c r="J51" s="2" t="s">
        <v>16</v>
      </c>
    </row>
    <row r="52" spans="1:10" x14ac:dyDescent="0.35">
      <c r="A52" s="2">
        <v>51</v>
      </c>
      <c r="B52" s="2" t="s">
        <v>116</v>
      </c>
      <c r="C52" s="2" t="s">
        <v>117</v>
      </c>
      <c r="D52" s="5" t="s">
        <v>138</v>
      </c>
      <c r="E52" s="2" t="s">
        <v>11</v>
      </c>
      <c r="F52" s="2" t="s">
        <v>12</v>
      </c>
      <c r="G52" s="2" t="s">
        <v>13</v>
      </c>
      <c r="H52" s="2" t="s">
        <v>57</v>
      </c>
      <c r="I52" s="2" t="s">
        <v>14</v>
      </c>
      <c r="J52" s="2" t="s">
        <v>16</v>
      </c>
    </row>
    <row r="53" spans="1:10" x14ac:dyDescent="0.35">
      <c r="A53" s="2">
        <v>52</v>
      </c>
      <c r="B53" s="2" t="s">
        <v>118</v>
      </c>
      <c r="C53" s="2" t="s">
        <v>119</v>
      </c>
      <c r="D53" s="5" t="s">
        <v>137</v>
      </c>
      <c r="E53" s="2" t="s">
        <v>11</v>
      </c>
      <c r="F53" s="2" t="s">
        <v>12</v>
      </c>
      <c r="G53" s="2" t="s">
        <v>13</v>
      </c>
      <c r="H53" s="2" t="s">
        <v>57</v>
      </c>
      <c r="I53" s="2" t="s">
        <v>14</v>
      </c>
      <c r="J53" s="2" t="s">
        <v>16</v>
      </c>
    </row>
    <row r="54" spans="1:10" x14ac:dyDescent="0.35">
      <c r="A54" s="2">
        <v>53</v>
      </c>
      <c r="B54" s="2" t="s">
        <v>120</v>
      </c>
      <c r="C54" s="2" t="s">
        <v>121</v>
      </c>
      <c r="D54" s="5" t="s">
        <v>137</v>
      </c>
      <c r="E54" s="2" t="s">
        <v>11</v>
      </c>
      <c r="F54" s="2" t="s">
        <v>12</v>
      </c>
      <c r="G54" s="2" t="s">
        <v>13</v>
      </c>
      <c r="H54" s="2" t="s">
        <v>57</v>
      </c>
      <c r="I54" s="2" t="s">
        <v>14</v>
      </c>
      <c r="J54" s="2" t="s">
        <v>16</v>
      </c>
    </row>
    <row r="55" spans="1:10" x14ac:dyDescent="0.35">
      <c r="A55" s="2">
        <v>54</v>
      </c>
      <c r="B55" s="2" t="s">
        <v>122</v>
      </c>
      <c r="C55" s="2" t="s">
        <v>123</v>
      </c>
      <c r="D55" s="5" t="s">
        <v>137</v>
      </c>
      <c r="E55" s="2" t="s">
        <v>11</v>
      </c>
      <c r="F55" s="2" t="s">
        <v>12</v>
      </c>
      <c r="G55" s="2" t="s">
        <v>13</v>
      </c>
      <c r="H55" s="2" t="s">
        <v>57</v>
      </c>
      <c r="I55" s="2" t="s">
        <v>14</v>
      </c>
      <c r="J55" s="2" t="s">
        <v>16</v>
      </c>
    </row>
    <row r="56" spans="1:10" x14ac:dyDescent="0.35">
      <c r="A56" s="2">
        <v>55</v>
      </c>
      <c r="B56" s="2" t="s">
        <v>124</v>
      </c>
      <c r="C56" s="2" t="s">
        <v>125</v>
      </c>
      <c r="D56" s="5" t="s">
        <v>138</v>
      </c>
      <c r="E56" s="2" t="s">
        <v>11</v>
      </c>
      <c r="F56" s="2" t="s">
        <v>12</v>
      </c>
      <c r="G56" s="2" t="s">
        <v>13</v>
      </c>
      <c r="H56" s="2" t="s">
        <v>57</v>
      </c>
      <c r="I56" s="2" t="s">
        <v>14</v>
      </c>
      <c r="J56" s="2" t="s">
        <v>16</v>
      </c>
    </row>
    <row r="57" spans="1:10" x14ac:dyDescent="0.35">
      <c r="A57" s="2">
        <v>56</v>
      </c>
      <c r="B57" s="2" t="s">
        <v>126</v>
      </c>
      <c r="C57" s="2" t="s">
        <v>127</v>
      </c>
      <c r="D57" s="5" t="s">
        <v>138</v>
      </c>
      <c r="E57" s="2" t="s">
        <v>11</v>
      </c>
      <c r="F57" s="2" t="s">
        <v>12</v>
      </c>
      <c r="G57" s="2" t="s">
        <v>13</v>
      </c>
      <c r="H57" s="2" t="s">
        <v>57</v>
      </c>
      <c r="I57" s="2" t="s">
        <v>14</v>
      </c>
      <c r="J57" s="2" t="s">
        <v>16</v>
      </c>
    </row>
    <row r="58" spans="1:10" x14ac:dyDescent="0.35">
      <c r="A58" s="2">
        <v>57</v>
      </c>
      <c r="B58" s="2" t="s">
        <v>128</v>
      </c>
      <c r="C58" s="2" t="s">
        <v>129</v>
      </c>
      <c r="D58" s="5" t="s">
        <v>137</v>
      </c>
      <c r="E58" s="2" t="s">
        <v>11</v>
      </c>
      <c r="F58" s="2" t="s">
        <v>12</v>
      </c>
      <c r="G58" s="2" t="s">
        <v>13</v>
      </c>
      <c r="H58" s="2" t="s">
        <v>57</v>
      </c>
      <c r="I58" s="2" t="s">
        <v>14</v>
      </c>
      <c r="J58" s="2" t="s">
        <v>16</v>
      </c>
    </row>
    <row r="59" spans="1:10" x14ac:dyDescent="0.35">
      <c r="A59" s="2">
        <v>58</v>
      </c>
      <c r="B59" s="2" t="s">
        <v>130</v>
      </c>
      <c r="C59" s="2" t="s">
        <v>131</v>
      </c>
      <c r="D59" s="5" t="s">
        <v>138</v>
      </c>
      <c r="E59" s="2" t="s">
        <v>11</v>
      </c>
      <c r="F59" s="2" t="s">
        <v>12</v>
      </c>
      <c r="G59" s="2" t="s">
        <v>13</v>
      </c>
      <c r="H59" s="2" t="s">
        <v>57</v>
      </c>
      <c r="I59" s="2" t="s">
        <v>14</v>
      </c>
      <c r="J59" s="2" t="s">
        <v>16</v>
      </c>
    </row>
    <row r="60" spans="1:10" x14ac:dyDescent="0.35">
      <c r="A60" s="2">
        <v>59</v>
      </c>
      <c r="B60" s="2" t="s">
        <v>132</v>
      </c>
      <c r="C60" s="2" t="s">
        <v>133</v>
      </c>
      <c r="D60" s="5" t="s">
        <v>138</v>
      </c>
      <c r="E60" s="2" t="s">
        <v>11</v>
      </c>
      <c r="F60" s="2" t="s">
        <v>12</v>
      </c>
      <c r="G60" s="2" t="s">
        <v>13</v>
      </c>
      <c r="H60" s="2" t="s">
        <v>57</v>
      </c>
      <c r="I60" s="2" t="s">
        <v>14</v>
      </c>
      <c r="J60" s="2" t="s">
        <v>16</v>
      </c>
    </row>
    <row r="61" spans="1:10" x14ac:dyDescent="0.35">
      <c r="A61" s="2">
        <v>60</v>
      </c>
      <c r="B61" s="2" t="s">
        <v>134</v>
      </c>
      <c r="C61" s="2" t="s">
        <v>135</v>
      </c>
      <c r="D61" s="5" t="s">
        <v>138</v>
      </c>
      <c r="E61" s="2" t="s">
        <v>11</v>
      </c>
      <c r="F61" s="2" t="s">
        <v>12</v>
      </c>
      <c r="G61" s="2" t="s">
        <v>13</v>
      </c>
      <c r="H61" s="2" t="s">
        <v>57</v>
      </c>
      <c r="I61" s="2" t="s">
        <v>14</v>
      </c>
      <c r="J61" s="2" t="s">
        <v>16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EB29-D0F0-4F44-95CF-7CA77AEE03FF}">
  <dimension ref="A1:F19"/>
  <sheetViews>
    <sheetView tabSelected="1" topLeftCell="A13" workbookViewId="0">
      <selection activeCell="D18" sqref="D18"/>
    </sheetView>
  </sheetViews>
  <sheetFormatPr defaultRowHeight="14.5" x14ac:dyDescent="0.35"/>
  <cols>
    <col min="1" max="1" width="5.26953125" customWidth="1"/>
    <col min="2" max="2" width="27.81640625" customWidth="1"/>
    <col min="3" max="5" width="11.6328125" customWidth="1"/>
    <col min="6" max="6" width="19.7265625" customWidth="1"/>
  </cols>
  <sheetData>
    <row r="1" spans="1:6" ht="15.5" x14ac:dyDescent="0.35">
      <c r="A1" s="16" t="s">
        <v>151</v>
      </c>
      <c r="B1" s="16"/>
      <c r="C1" s="16"/>
      <c r="D1" s="16"/>
      <c r="E1" s="16"/>
      <c r="F1" s="16"/>
    </row>
    <row r="2" spans="1:6" ht="15.5" x14ac:dyDescent="0.35">
      <c r="A2" s="16" t="s">
        <v>143</v>
      </c>
      <c r="B2" s="16"/>
      <c r="C2" s="16"/>
      <c r="D2" s="16"/>
      <c r="E2" s="16"/>
      <c r="F2" s="16"/>
    </row>
    <row r="3" spans="1:6" ht="15.5" x14ac:dyDescent="0.35">
      <c r="A3" s="16" t="s">
        <v>144</v>
      </c>
      <c r="B3" s="16"/>
      <c r="C3" s="16"/>
      <c r="D3" s="16"/>
      <c r="E3" s="16"/>
      <c r="F3" s="16"/>
    </row>
    <row r="6" spans="1:6" s="11" customFormat="1" ht="42" customHeight="1" x14ac:dyDescent="0.35">
      <c r="A6" s="15" t="s">
        <v>145</v>
      </c>
      <c r="B6" s="15" t="s">
        <v>146</v>
      </c>
      <c r="C6" s="15" t="s">
        <v>147</v>
      </c>
      <c r="D6" s="15" t="s">
        <v>138</v>
      </c>
      <c r="E6" s="15" t="s">
        <v>137</v>
      </c>
      <c r="F6" s="15" t="s">
        <v>148</v>
      </c>
    </row>
    <row r="7" spans="1:6" s="11" customFormat="1" ht="42" customHeight="1" x14ac:dyDescent="0.35">
      <c r="A7" s="12" t="s">
        <v>14</v>
      </c>
      <c r="B7" s="10" t="s">
        <v>149</v>
      </c>
      <c r="C7" s="13">
        <v>1</v>
      </c>
      <c r="D7" s="13">
        <v>5</v>
      </c>
      <c r="E7" s="13">
        <v>16</v>
      </c>
      <c r="F7" s="13">
        <f>SUM(D7:E7)</f>
        <v>21</v>
      </c>
    </row>
    <row r="8" spans="1:6" s="11" customFormat="1" ht="42" customHeight="1" x14ac:dyDescent="0.35">
      <c r="A8" s="12" t="s">
        <v>15</v>
      </c>
      <c r="B8" s="10" t="s">
        <v>149</v>
      </c>
      <c r="C8" s="13">
        <v>2</v>
      </c>
      <c r="D8" s="13">
        <v>10</v>
      </c>
      <c r="E8" s="13">
        <v>10</v>
      </c>
      <c r="F8" s="13">
        <f t="shared" ref="F8:F9" si="0">SUM(D8:E8)</f>
        <v>20</v>
      </c>
    </row>
    <row r="9" spans="1:6" s="11" customFormat="1" ht="42" customHeight="1" x14ac:dyDescent="0.35">
      <c r="A9" s="12" t="s">
        <v>57</v>
      </c>
      <c r="B9" s="10" t="s">
        <v>149</v>
      </c>
      <c r="C9" s="13">
        <v>3</v>
      </c>
      <c r="D9" s="13">
        <v>10</v>
      </c>
      <c r="E9" s="13">
        <v>10</v>
      </c>
      <c r="F9" s="13">
        <f t="shared" si="0"/>
        <v>20</v>
      </c>
    </row>
    <row r="10" spans="1:6" ht="19.5" customHeight="1" x14ac:dyDescent="0.35">
      <c r="A10" s="17" t="s">
        <v>150</v>
      </c>
      <c r="B10" s="18"/>
      <c r="C10" s="18"/>
      <c r="D10" s="18"/>
      <c r="E10" s="19"/>
      <c r="F10" s="14">
        <f>SUM(F7:F9)</f>
        <v>61</v>
      </c>
    </row>
    <row r="13" spans="1:6" x14ac:dyDescent="0.35">
      <c r="B13" t="s">
        <v>155</v>
      </c>
      <c r="E13" t="s">
        <v>152</v>
      </c>
    </row>
    <row r="14" spans="1:6" x14ac:dyDescent="0.35">
      <c r="B14" t="s">
        <v>156</v>
      </c>
      <c r="E14" t="s">
        <v>153</v>
      </c>
    </row>
    <row r="19" spans="2:5" ht="15.5" x14ac:dyDescent="0.35">
      <c r="B19" s="20" t="s">
        <v>157</v>
      </c>
      <c r="C19" s="20"/>
      <c r="D19" s="20"/>
      <c r="E19" s="20" t="s">
        <v>154</v>
      </c>
    </row>
  </sheetData>
  <mergeCells count="4">
    <mergeCell ref="A10:E10"/>
    <mergeCell ref="A1:F1"/>
    <mergeCell ref="A2:F2"/>
    <mergeCell ref="A3:F3"/>
  </mergeCells>
  <phoneticPr fontId="3" type="noConversion"/>
  <pageMargins left="0.7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cp:lastPrinted>2026-04-14T14:32:35Z</cp:lastPrinted>
  <dcterms:created xsi:type="dcterms:W3CDTF">2026-04-14T13:20:04Z</dcterms:created>
  <dcterms:modified xsi:type="dcterms:W3CDTF">2026-04-14T15:48:23Z</dcterms:modified>
  <cp:category/>
</cp:coreProperties>
</file>